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13_ncr:1_{E8EA59CF-BEB4-43DE-A466-57F6D5DAF7A5}" xr6:coauthVersionLast="36" xr6:coauthVersionMax="36" xr10:uidLastSave="{00000000-0000-0000-0000-000000000000}"/>
  <bookViews>
    <workbookView xWindow="0" yWindow="0" windowWidth="20490" windowHeight="7740" xr2:uid="{4BDE5D3A-0C65-48DA-992E-6C574A725928}"/>
  </bookViews>
  <sheets>
    <sheet name="جدول 05-02 Table" sheetId="1" r:id="rId1"/>
  </sheets>
  <definedNames>
    <definedName name="_xlnm.Print_Area" localSheetId="0">'جدول 05-02 Table'!$A$1:$F$26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21" i="1"/>
  <c r="C21" i="1"/>
</calcChain>
</file>

<file path=xl/sharedStrings.xml><?xml version="1.0" encoding="utf-8"?>
<sst xmlns="http://schemas.openxmlformats.org/spreadsheetml/2006/main" count="57" uniqueCount="33">
  <si>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</si>
  <si>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</si>
  <si>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(2018)</t>
  </si>
  <si>
    <t>جـــدول ( 05 - 02 ) Table</t>
  </si>
  <si>
    <t>(المساحة بالقدم المربع  Area in Suqure Feet)</t>
  </si>
  <si>
    <t xml:space="preserve">البيان </t>
  </si>
  <si>
    <t>بناء جديد
 New Buildung</t>
  </si>
  <si>
    <t>إضافات وتعديلات**
 **Additions and Amendments</t>
  </si>
  <si>
    <t xml:space="preserve">Title 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</si>
  <si>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</si>
  <si>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</si>
  <si>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</si>
  <si>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</si>
  <si>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</si>
  <si>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</si>
  <si>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</si>
  <si>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</si>
  <si>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مباني صناعية </t>
  </si>
  <si>
    <t>Industrial Buildings</t>
  </si>
  <si>
    <t xml:space="preserve">مباني عامة منشآت </t>
  </si>
  <si>
    <t>Public Commercial Buildings</t>
  </si>
  <si>
    <t xml:space="preserve">مباني متعددة الطوابق </t>
  </si>
  <si>
    <t>Multi-Story Buildings</t>
  </si>
  <si>
    <t xml:space="preserve">مباني نسب طابقية </t>
  </si>
  <si>
    <t>Floor Area Ratio Buildings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</si>
  <si>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</si>
  <si>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</si>
  <si>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</si>
  <si>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</si>
  <si>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** تمثل خلاصة التعديلات التي تتم خلال الشهر على المساحات المرخصة سابقاً بسبب تعديل التصميم
 بزيادة المساحات أو نقصانها</t>
  </si>
  <si>
    <t>** Represents net changes that occur during the month on previously licensed areas because of design modifying by increase or decrease of the area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</si>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</sst>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########"/>
  </numFmts>
  <fonts count="13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11"/>
      <color theme="1"/>
      <name val="Dubai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3" borderId="0" xfId="2" applyFont="1" applyFill="1" applyAlignment="1">
      <alignment horizontal="center" vertical="center"/>
    </xf>
    <xf numFmtId="0" fontId="2" fillId="3" borderId="1" xfId="2" applyFont="1" applyFill="1" applyBorder="1" applyAlignment="1">
      <alignment horizontal="left" vertical="center" readingOrder="2"/>
    </xf>
    <xf numFmtId="0" fontId="2" fillId="3" borderId="0" xfId="2" applyFont="1" applyFill="1" applyBorder="1" applyAlignment="1">
      <alignment vertical="center"/>
    </xf>
    <xf numFmtId="0" fontId="1" fillId="3" borderId="0" xfId="2" applyFill="1" applyAlignment="1">
      <alignment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 wrapText="1" indent="1"/>
    </xf>
    <xf numFmtId="0" fontId="8" fillId="3" borderId="0" xfId="2" applyFont="1" applyFill="1" applyBorder="1" applyAlignment="1">
      <alignment vertical="center"/>
    </xf>
    <xf numFmtId="3" fontId="10" fillId="3" borderId="0" xfId="0" applyNumberFormat="1" applyFont="1" applyFill="1" applyBorder="1" applyAlignment="1" applyProtection="1">
      <alignment horizontal="right" vertical="center" indent="6"/>
      <protection locked="0"/>
    </xf>
    <xf numFmtId="3" fontId="8" fillId="3" borderId="0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left" vertical="center" wrapText="1" indent="1"/>
    </xf>
    <xf numFmtId="164" fontId="2" fillId="3" borderId="0" xfId="1" applyNumberFormat="1" applyFont="1" applyFill="1" applyAlignment="1">
      <alignment vertical="center"/>
    </xf>
    <xf numFmtId="164" fontId="2" fillId="3" borderId="0" xfId="2" applyNumberFormat="1" applyFont="1" applyFill="1" applyAlignment="1">
      <alignment vertical="center"/>
    </xf>
    <xf numFmtId="0" fontId="8" fillId="3" borderId="0" xfId="2" applyFont="1" applyFill="1" applyBorder="1" applyAlignment="1">
      <alignment horizontal="right" vertical="center" indent="1"/>
    </xf>
    <xf numFmtId="165" fontId="8" fillId="3" borderId="0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left" vertical="center" wrapText="1" indent="1"/>
    </xf>
    <xf numFmtId="0" fontId="8" fillId="4" borderId="0" xfId="2" applyFont="1" applyFill="1" applyBorder="1" applyAlignment="1">
      <alignment horizontal="right" vertical="center" wrapText="1" indent="1"/>
    </xf>
    <xf numFmtId="0" fontId="8" fillId="4" borderId="0" xfId="2" applyFont="1" applyFill="1" applyBorder="1" applyAlignment="1">
      <alignment vertical="center"/>
    </xf>
    <xf numFmtId="3" fontId="10" fillId="4" borderId="0" xfId="0" applyNumberFormat="1" applyFont="1" applyFill="1" applyBorder="1" applyAlignment="1" applyProtection="1">
      <alignment horizontal="right" vertical="center" indent="6"/>
      <protection locked="0"/>
    </xf>
    <xf numFmtId="3" fontId="8" fillId="4" borderId="0" xfId="2" applyNumberFormat="1" applyFont="1" applyFill="1" applyBorder="1" applyAlignment="1">
      <alignment vertical="center"/>
    </xf>
    <xf numFmtId="0" fontId="8" fillId="4" borderId="0" xfId="2" applyFont="1" applyFill="1" applyBorder="1" applyAlignment="1">
      <alignment horizontal="left" vertical="center" wrapText="1" indent="1"/>
    </xf>
    <xf numFmtId="165" fontId="8" fillId="4" borderId="0" xfId="2" applyNumberFormat="1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8" fillId="4" borderId="0" xfId="2" applyFont="1" applyFill="1" applyBorder="1" applyAlignment="1">
      <alignment horizontal="right" vertical="center" indent="1"/>
    </xf>
    <xf numFmtId="0" fontId="8" fillId="4" borderId="7" xfId="2" applyFont="1" applyFill="1" applyBorder="1" applyAlignment="1">
      <alignment horizontal="left" vertical="center" wrapText="1" indent="1"/>
    </xf>
    <xf numFmtId="0" fontId="6" fillId="3" borderId="8" xfId="2" applyFont="1" applyFill="1" applyBorder="1" applyAlignment="1">
      <alignment horizontal="right" vertical="center" wrapText="1" indent="1"/>
    </xf>
    <xf numFmtId="0" fontId="6" fillId="3" borderId="8" xfId="2" applyFont="1" applyFill="1" applyBorder="1" applyAlignment="1">
      <alignment vertical="center"/>
    </xf>
    <xf numFmtId="3" fontId="6" fillId="3" borderId="8" xfId="2" applyNumberFormat="1" applyFont="1" applyFill="1" applyBorder="1" applyAlignment="1">
      <alignment horizontal="right" vertical="center" indent="6"/>
    </xf>
    <xf numFmtId="3" fontId="6" fillId="3" borderId="8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 wrapText="1" indent="1"/>
    </xf>
    <xf numFmtId="0" fontId="7" fillId="3" borderId="0" xfId="2" applyFont="1" applyFill="1" applyAlignment="1">
      <alignment vertical="center"/>
    </xf>
    <xf numFmtId="0" fontId="6" fillId="3" borderId="7" xfId="2" applyFont="1" applyFill="1" applyBorder="1" applyAlignment="1">
      <alignment horizontal="right" vertical="center" indent="1"/>
    </xf>
    <xf numFmtId="0" fontId="6" fillId="3" borderId="7" xfId="2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horizontal="right" vertical="center" indent="6"/>
    </xf>
    <xf numFmtId="165" fontId="6" fillId="3" borderId="7" xfId="2" applyNumberFormat="1" applyFont="1" applyFill="1" applyBorder="1" applyAlignment="1">
      <alignment vertical="center"/>
    </xf>
    <xf numFmtId="0" fontId="6" fillId="3" borderId="7" xfId="2" applyFont="1" applyFill="1" applyBorder="1" applyAlignment="1">
      <alignment horizontal="left" vertical="center" wrapText="1" indent="1"/>
    </xf>
    <xf numFmtId="0" fontId="11" fillId="3" borderId="0" xfId="2" applyFont="1" applyFill="1" applyAlignment="1">
      <alignment horizontal="right" vertical="center" readingOrder="2"/>
    </xf>
    <xf numFmtId="0" fontId="11" fillId="3" borderId="0" xfId="2" applyFont="1" applyFill="1" applyAlignment="1">
      <alignment vertical="center"/>
    </xf>
    <xf numFmtId="0" fontId="11" fillId="3" borderId="0" xfId="2" applyFont="1" applyFill="1" applyAlignment="1">
      <alignment horizontal="center" vertical="center"/>
    </xf>
    <xf numFmtId="0" fontId="12" fillId="3" borderId="0" xfId="2" applyFont="1" applyFill="1" applyAlignment="1">
      <alignment vertical="center"/>
    </xf>
    <xf numFmtId="0" fontId="11" fillId="2" borderId="0" xfId="2" applyFont="1" applyFill="1" applyAlignment="1">
      <alignment horizontal="right" vertical="center" wrapText="1" readingOrder="2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0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Book1" xfId="2" xr:uid="{7CA0C0D2-31A9-4CB5-A01A-A08DA30346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1739900</xdr:colOff>
      <xdr:row>0</xdr:row>
      <xdr:rowOff>631825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F2E8C8B-FDB2-4CD7-8145-9209ED2E2A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71050" y="0"/>
          <a:ext cx="1739900" cy="631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146050</xdr:colOff>
      <xdr:row>0</xdr:row>
      <xdr:rowOff>17463</xdr:rowOff>
    </xdr:from>
    <xdr:to>
      <xdr:col>5</xdr:col>
      <xdr:colOff>1672590</xdr:colOff>
      <xdr:row>1</xdr:row>
      <xdr:rowOff>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C7E01035-6946-478F-9DEB-6F4E8E6FD9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08885" y="17463"/>
          <a:ext cx="1526540" cy="7159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E5BF-9833-4341-AFAB-07700352E820}">
  <dimension ref="A1:X39"/>
  <sheetViews>
    <sheetView showGridLines="0" rightToLeft="1" tabSelected="1" view="pageBreakPreview" topLeftCell="A13" zoomScaleNormal="100" zoomScaleSheetLayoutView="100" workbookViewId="0">
      <selection activeCell="H10" sqref="H10"/>
    </sheetView>
  </sheetViews>
  <sheetFormatPr defaultColWidth="9.140625" defaultRowHeight="18.75" x14ac:dyDescent="0.2"/>
  <cols>
    <col min="1" max="1" width="26.140625" style="1" customWidth="1"/>
    <col min="2" max="2" width="12.7109375" style="1" customWidth="1"/>
    <col min="3" max="4" width="28.42578125" style="2" customWidth="1"/>
    <col min="5" max="5" width="12.7109375" style="1" customWidth="1"/>
    <col min="6" max="6" width="25.7109375" style="1" customWidth="1"/>
    <col min="7" max="7" width="9.140625" style="1"/>
    <col min="8" max="9" width="9.140625" style="1" customWidth="1"/>
    <col min="10" max="10" width="9.140625" style="1"/>
    <col min="11" max="11" width="14.42578125" style="1" bestFit="1" customWidth="1"/>
    <col min="12" max="12" width="13.42578125" style="1" bestFit="1" customWidth="1"/>
    <col min="13" max="24" width="9.140625" style="1"/>
    <col min="25" max="16384" width="9.140625" style="3"/>
  </cols>
  <sheetData>
    <row r="1" spans="1:24" ht="57.75" customHeight="1" x14ac:dyDescent="0.2"/>
    <row r="2" spans="1:24" ht="1.5" customHeight="1" x14ac:dyDescent="0.2"/>
    <row r="3" spans="1:24" ht="24" x14ac:dyDescent="0.2">
      <c r="A3" s="4" t="s">
        <v>0</v>
      </c>
      <c r="B3" s="4"/>
      <c r="C3" s="4"/>
      <c r="D3" s="4"/>
      <c r="E3" s="4"/>
      <c r="F3" s="4"/>
    </row>
    <row r="4" spans="1:24" ht="24" x14ac:dyDescent="0.2">
      <c r="A4" s="4" t="s">
        <v>1</v>
      </c>
      <c r="B4" s="4"/>
      <c r="C4" s="4"/>
      <c r="D4" s="4"/>
      <c r="E4" s="4"/>
      <c r="F4" s="4"/>
    </row>
    <row r="5" spans="1:24" s="8" customFormat="1" ht="18.75" customHeight="1" x14ac:dyDescent="0.2">
      <c r="A5" s="5" t="s">
        <v>2</v>
      </c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idden="1" x14ac:dyDescent="0.2">
      <c r="A6" s="7"/>
      <c r="B6" s="7"/>
      <c r="C6" s="9"/>
      <c r="D6" s="9"/>
      <c r="E6" s="10"/>
      <c r="F6" s="7"/>
      <c r="G6" s="11"/>
      <c r="H6" s="1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7" customFormat="1" ht="21" x14ac:dyDescent="0.2">
      <c r="A7" s="12" t="s">
        <v>3</v>
      </c>
      <c r="B7" s="13"/>
      <c r="C7" s="14"/>
      <c r="D7" s="14"/>
      <c r="E7" s="15" t="s">
        <v>4</v>
      </c>
      <c r="F7" s="15"/>
      <c r="G7" s="16"/>
      <c r="H7" s="1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7" customFormat="1" ht="41.25" customHeight="1" x14ac:dyDescent="0.2">
      <c r="A8" s="18" t="s">
        <v>5</v>
      </c>
      <c r="B8" s="19"/>
      <c r="C8" s="20" t="s">
        <v>6</v>
      </c>
      <c r="D8" s="20" t="s">
        <v>7</v>
      </c>
      <c r="E8" s="21" t="s">
        <v>8</v>
      </c>
      <c r="F8" s="18"/>
      <c r="G8" s="22"/>
      <c r="H8" s="2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7" customFormat="1" ht="20.25" customHeight="1" x14ac:dyDescent="0.2">
      <c r="A9" s="23" t="s">
        <v>9</v>
      </c>
      <c r="B9" s="24" t="s">
        <v>10</v>
      </c>
      <c r="C9" s="25">
        <v>1558</v>
      </c>
      <c r="D9" s="25">
        <v>8541</v>
      </c>
      <c r="E9" s="26" t="s">
        <v>11</v>
      </c>
      <c r="F9" s="27" t="s">
        <v>12</v>
      </c>
      <c r="G9" s="13"/>
      <c r="H9" s="16"/>
      <c r="I9" s="13"/>
      <c r="J9" s="13"/>
      <c r="K9" s="28"/>
      <c r="L9" s="28"/>
      <c r="M9" s="29"/>
      <c r="N9" s="29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7" customFormat="1" ht="20.25" customHeight="1" x14ac:dyDescent="0.2">
      <c r="A10" s="30"/>
      <c r="B10" s="24" t="s">
        <v>13</v>
      </c>
      <c r="C10" s="25">
        <v>9881169.7800000012</v>
      </c>
      <c r="D10" s="25">
        <v>1942405.63</v>
      </c>
      <c r="E10" s="31" t="s">
        <v>14</v>
      </c>
      <c r="F10" s="32"/>
      <c r="G10" s="13"/>
      <c r="H10" s="16"/>
      <c r="I10" s="13"/>
      <c r="J10" s="13"/>
      <c r="K10" s="28"/>
      <c r="L10" s="28"/>
      <c r="M10" s="29"/>
      <c r="N10" s="29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7" customFormat="1" ht="20.25" customHeight="1" x14ac:dyDescent="0.2">
      <c r="A11" s="33" t="s">
        <v>15</v>
      </c>
      <c r="B11" s="34" t="s">
        <v>10</v>
      </c>
      <c r="C11" s="35">
        <v>311</v>
      </c>
      <c r="D11" s="35">
        <v>2796</v>
      </c>
      <c r="E11" s="36" t="s">
        <v>11</v>
      </c>
      <c r="F11" s="37" t="s">
        <v>16</v>
      </c>
      <c r="G11" s="13"/>
      <c r="H11" s="13"/>
      <c r="I11" s="13"/>
      <c r="J11" s="13"/>
      <c r="K11" s="28"/>
      <c r="L11" s="28"/>
      <c r="M11" s="29"/>
      <c r="N11" s="29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7" customFormat="1" ht="20.25" customHeight="1" x14ac:dyDescent="0.2">
      <c r="A12" s="33"/>
      <c r="B12" s="34" t="s">
        <v>13</v>
      </c>
      <c r="C12" s="35">
        <v>4076731.27</v>
      </c>
      <c r="D12" s="35">
        <v>269697.76</v>
      </c>
      <c r="E12" s="38" t="s">
        <v>14</v>
      </c>
      <c r="F12" s="37"/>
      <c r="G12" s="13"/>
      <c r="H12" s="39"/>
      <c r="I12" s="39"/>
      <c r="J12" s="39"/>
      <c r="K12" s="28"/>
      <c r="L12" s="28"/>
      <c r="M12" s="29"/>
      <c r="N12" s="29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7" customFormat="1" ht="20.25" customHeight="1" x14ac:dyDescent="0.2">
      <c r="A13" s="23" t="s">
        <v>17</v>
      </c>
      <c r="B13" s="24" t="s">
        <v>10</v>
      </c>
      <c r="C13" s="25">
        <v>107</v>
      </c>
      <c r="D13" s="25">
        <v>2556</v>
      </c>
      <c r="E13" s="26" t="s">
        <v>11</v>
      </c>
      <c r="F13" s="32" t="s">
        <v>18</v>
      </c>
      <c r="G13" s="13"/>
      <c r="H13" s="39"/>
      <c r="I13" s="39"/>
      <c r="J13" s="39"/>
      <c r="K13" s="28"/>
      <c r="L13" s="28"/>
      <c r="M13" s="29"/>
      <c r="N13" s="29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7" customFormat="1" ht="20.25" customHeight="1" x14ac:dyDescent="0.2">
      <c r="A14" s="30"/>
      <c r="B14" s="24" t="s">
        <v>13</v>
      </c>
      <c r="C14" s="25">
        <v>3423109.99</v>
      </c>
      <c r="D14" s="25">
        <v>2167156.0499999998</v>
      </c>
      <c r="E14" s="31" t="s">
        <v>14</v>
      </c>
      <c r="F14" s="32"/>
      <c r="G14" s="13"/>
      <c r="H14" s="39"/>
      <c r="I14" s="39"/>
      <c r="J14" s="39"/>
      <c r="K14" s="28"/>
      <c r="L14" s="28"/>
      <c r="M14" s="29"/>
      <c r="N14" s="29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7" customFormat="1" ht="20.25" customHeight="1" x14ac:dyDescent="0.2">
      <c r="A15" s="33" t="s">
        <v>19</v>
      </c>
      <c r="B15" s="34" t="s">
        <v>10</v>
      </c>
      <c r="C15" s="35">
        <v>167</v>
      </c>
      <c r="D15" s="35">
        <v>3100</v>
      </c>
      <c r="E15" s="36" t="s">
        <v>11</v>
      </c>
      <c r="F15" s="37" t="s">
        <v>20</v>
      </c>
      <c r="G15" s="39"/>
      <c r="H15" s="39"/>
      <c r="I15" s="39"/>
      <c r="J15" s="39"/>
      <c r="K15" s="28"/>
      <c r="L15" s="28"/>
      <c r="M15" s="29"/>
      <c r="N15" s="29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7" customFormat="1" ht="20.25" customHeight="1" x14ac:dyDescent="0.2">
      <c r="A16" s="40"/>
      <c r="B16" s="34" t="s">
        <v>13</v>
      </c>
      <c r="C16" s="35">
        <v>7699470.7400000002</v>
      </c>
      <c r="D16" s="35">
        <v>5235975.38</v>
      </c>
      <c r="E16" s="38" t="s">
        <v>14</v>
      </c>
      <c r="F16" s="37"/>
      <c r="G16" s="39"/>
      <c r="H16" s="39"/>
      <c r="I16" s="39"/>
      <c r="J16" s="39"/>
      <c r="K16" s="28"/>
      <c r="L16" s="28"/>
      <c r="M16" s="29"/>
      <c r="N16" s="29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7" customFormat="1" ht="20.25" customHeight="1" x14ac:dyDescent="0.2">
      <c r="A17" s="23" t="s">
        <v>21</v>
      </c>
      <c r="B17" s="24" t="s">
        <v>10</v>
      </c>
      <c r="C17" s="25">
        <v>208</v>
      </c>
      <c r="D17" s="25">
        <v>5873</v>
      </c>
      <c r="E17" s="26" t="s">
        <v>11</v>
      </c>
      <c r="F17" s="32" t="s">
        <v>22</v>
      </c>
      <c r="G17" s="39"/>
      <c r="H17" s="39"/>
      <c r="I17" s="39"/>
      <c r="J17" s="39"/>
      <c r="K17" s="28"/>
      <c r="L17" s="28"/>
      <c r="M17" s="29"/>
      <c r="N17" s="29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7" customFormat="1" ht="20.25" customHeight="1" x14ac:dyDescent="0.2">
      <c r="A18" s="30"/>
      <c r="B18" s="24" t="s">
        <v>13</v>
      </c>
      <c r="C18" s="25">
        <v>19741341.350000001</v>
      </c>
      <c r="D18" s="25">
        <v>1099025.2300000002</v>
      </c>
      <c r="E18" s="31" t="s">
        <v>14</v>
      </c>
      <c r="F18" s="32"/>
      <c r="G18" s="39"/>
      <c r="H18" s="39"/>
      <c r="I18" s="39"/>
      <c r="J18" s="39"/>
      <c r="K18" s="28"/>
      <c r="L18" s="28"/>
      <c r="M18" s="29"/>
      <c r="N18" s="29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7" customFormat="1" ht="20.25" customHeight="1" x14ac:dyDescent="0.2">
      <c r="A19" s="33" t="s">
        <v>23</v>
      </c>
      <c r="B19" s="34" t="s">
        <v>10</v>
      </c>
      <c r="C19" s="35">
        <v>217</v>
      </c>
      <c r="D19" s="35">
        <v>4321</v>
      </c>
      <c r="E19" s="36" t="s">
        <v>11</v>
      </c>
      <c r="F19" s="37" t="s">
        <v>24</v>
      </c>
      <c r="G19" s="39"/>
      <c r="H19" s="39"/>
      <c r="I19" s="39"/>
      <c r="J19" s="39"/>
      <c r="K19" s="28"/>
      <c r="L19" s="28"/>
      <c r="M19" s="29"/>
      <c r="N19" s="29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7" customFormat="1" ht="20.25" customHeight="1" x14ac:dyDescent="0.2">
      <c r="A20" s="40"/>
      <c r="B20" s="34" t="s">
        <v>13</v>
      </c>
      <c r="C20" s="35">
        <v>75955896.700000003</v>
      </c>
      <c r="D20" s="35">
        <v>10289963.470000003</v>
      </c>
      <c r="E20" s="38" t="s">
        <v>14</v>
      </c>
      <c r="F20" s="41"/>
      <c r="G20" s="39"/>
      <c r="H20" s="39"/>
      <c r="I20" s="39"/>
      <c r="J20" s="39"/>
      <c r="K20" s="28"/>
      <c r="L20" s="28"/>
      <c r="M20" s="29"/>
      <c r="N20" s="29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s="17" customFormat="1" ht="20.25" customHeight="1" x14ac:dyDescent="0.2">
      <c r="A21" s="42" t="s">
        <v>25</v>
      </c>
      <c r="B21" s="43" t="s">
        <v>10</v>
      </c>
      <c r="C21" s="44">
        <f>SUM(C9,C11,C13,C15,C17,C19)</f>
        <v>2568</v>
      </c>
      <c r="D21" s="44">
        <f>SUM(D9,D11,D13,D15,D17,D19)</f>
        <v>27187</v>
      </c>
      <c r="E21" s="45" t="s">
        <v>11</v>
      </c>
      <c r="F21" s="46" t="s">
        <v>26</v>
      </c>
      <c r="G21" s="47"/>
      <c r="H21" s="13"/>
      <c r="I21" s="13"/>
      <c r="J21" s="13"/>
      <c r="K21" s="28"/>
      <c r="L21" s="28"/>
      <c r="M21" s="29"/>
      <c r="N21" s="29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s="17" customFormat="1" ht="20.25" customHeight="1" x14ac:dyDescent="0.2">
      <c r="A22" s="48"/>
      <c r="B22" s="49" t="s">
        <v>13</v>
      </c>
      <c r="C22" s="50">
        <f>SUM(C10,C12,C14,C16,C18,C20)</f>
        <v>120777719.83000001</v>
      </c>
      <c r="D22" s="50">
        <f>SUM(D10,D12,D14,D16,D18,D20)</f>
        <v>21004223.520000003</v>
      </c>
      <c r="E22" s="51" t="s">
        <v>14</v>
      </c>
      <c r="F22" s="52"/>
      <c r="G22" s="47"/>
      <c r="H22" s="13"/>
      <c r="I22" s="13"/>
      <c r="J22" s="13"/>
      <c r="K22" s="28"/>
      <c r="L22" s="28"/>
      <c r="M22" s="29"/>
      <c r="N22" s="29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17" customFormat="1" ht="7.5" customHeight="1" x14ac:dyDescent="0.2">
      <c r="A23" s="13"/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s="56" customFormat="1" ht="18.75" customHeight="1" x14ac:dyDescent="0.2">
      <c r="A24" s="53" t="s">
        <v>27</v>
      </c>
      <c r="B24" s="54"/>
      <c r="C24" s="55"/>
      <c r="D24" s="55"/>
      <c r="E24" s="54"/>
      <c r="F24" s="54" t="s">
        <v>28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</row>
    <row r="25" spans="1:24" s="60" customFormat="1" ht="27.75" customHeight="1" x14ac:dyDescent="0.2">
      <c r="A25" s="57" t="s">
        <v>29</v>
      </c>
      <c r="B25" s="57"/>
      <c r="C25" s="57"/>
      <c r="D25" s="58" t="s">
        <v>30</v>
      </c>
      <c r="E25" s="58"/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 s="60" customFormat="1" ht="18" customHeight="1" x14ac:dyDescent="0.2">
      <c r="A26" s="59" t="s">
        <v>31</v>
      </c>
      <c r="B26" s="61"/>
      <c r="C26" s="62"/>
      <c r="D26" s="63"/>
      <c r="E26" s="59"/>
      <c r="F26" s="59" t="s">
        <v>32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 s="8" customFormat="1" x14ac:dyDescent="0.2">
      <c r="A27" s="7"/>
      <c r="B27" s="11"/>
      <c r="C27" s="64"/>
      <c r="D27" s="6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x14ac:dyDescent="0.2">
      <c r="A28" s="7"/>
      <c r="B28" s="7"/>
      <c r="C28" s="9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x14ac:dyDescent="0.2">
      <c r="A29" s="7"/>
      <c r="B29" s="7"/>
      <c r="C29" s="9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x14ac:dyDescent="0.2">
      <c r="A30" s="7"/>
      <c r="B30" s="7"/>
      <c r="C30" s="9"/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x14ac:dyDescent="0.2">
      <c r="A31" s="7"/>
      <c r="B31" s="7"/>
      <c r="C31" s="9"/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x14ac:dyDescent="0.2">
      <c r="A32" s="7"/>
      <c r="B32" s="7"/>
      <c r="C32" s="9"/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x14ac:dyDescent="0.2">
      <c r="A33" s="7"/>
      <c r="B33" s="7"/>
      <c r="C33" s="9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x14ac:dyDescent="0.2">
      <c r="A34" s="7"/>
      <c r="B34" s="7"/>
      <c r="C34" s="9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x14ac:dyDescent="0.2">
      <c r="A35" s="7"/>
      <c r="B35" s="7"/>
      <c r="C35" s="9"/>
      <c r="D35" s="9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x14ac:dyDescent="0.2">
      <c r="A36" s="7"/>
      <c r="B36" s="7"/>
      <c r="C36" s="9"/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x14ac:dyDescent="0.2">
      <c r="A37" s="7"/>
      <c r="B37" s="7"/>
      <c r="C37" s="9"/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x14ac:dyDescent="0.2">
      <c r="A38" s="7"/>
      <c r="B38" s="7"/>
      <c r="C38" s="9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x14ac:dyDescent="0.2">
      <c r="A39" s="7"/>
      <c r="B39" s="7"/>
      <c r="C39" s="9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</sheetData>
  <mergeCells count="22">
    <mergeCell ref="A21:A22"/>
    <mergeCell ref="F21:F22"/>
    <mergeCell ref="A25:C25"/>
    <mergeCell ref="D25:F25"/>
    <mergeCell ref="A15:A16"/>
    <mergeCell ref="F15:F16"/>
    <mergeCell ref="A17:A18"/>
    <mergeCell ref="F17:F18"/>
    <mergeCell ref="A19:A20"/>
    <mergeCell ref="F19:F20"/>
    <mergeCell ref="A9:A10"/>
    <mergeCell ref="F9:F10"/>
    <mergeCell ref="A11:A12"/>
    <mergeCell ref="F11:F12"/>
    <mergeCell ref="A13:A14"/>
    <mergeCell ref="F13:F14"/>
    <mergeCell ref="A3:F3"/>
    <mergeCell ref="A4:F4"/>
    <mergeCell ref="A5:F5"/>
    <mergeCell ref="E7:F7"/>
    <mergeCell ref="A8:B8"/>
    <mergeCell ref="E8:F8"/>
  </mergeCells>
  <printOptions horizontalCentered="1"/>
  <pageMargins left="0.25" right="0.25" top="0.5" bottom="0.5" header="0" footer="0.25"/>
  <pageSetup paperSize="9" scale="97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40</Topic_Id>
    <Project_Id xmlns="667bc8ee-7384-4122-9de8-16030d351779" xsi:nil="true"/>
    <Title_Ar xmlns="667bc8ee-7384-4122-9de8-16030d351779">تصاريح البناء الصادرة والمساحات المرخصة حسب نوع المبنى والتصريح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1C8AA7DF-AB03-4EB3-A3D8-ABBE9B640FB0}"/>
</file>

<file path=customXml/itemProps2.xml><?xml version="1.0" encoding="utf-8"?>
<ds:datastoreItem xmlns:ds="http://schemas.openxmlformats.org/officeDocument/2006/customXml" ds:itemID="{E96F7D8D-6F1B-4F9D-85A1-C548A1FF4390}"/>
</file>

<file path=customXml/itemProps3.xml><?xml version="1.0" encoding="utf-8"?>
<ds:datastoreItem xmlns:ds="http://schemas.openxmlformats.org/officeDocument/2006/customXml" ds:itemID="{ACC710FA-7AC5-47F6-BAD1-6EC4295BC977}"/>
</file>

<file path=customXml/itemProps4.xml><?xml version="1.0" encoding="utf-8"?>
<ds:datastoreItem xmlns:ds="http://schemas.openxmlformats.org/officeDocument/2006/customXml" ds:itemID="{219E52BE-1790-4575-A22A-E35DDCE71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cp:lastPrinted>2020-05-18T20:41:04Z</cp:lastPrinted>
  <dcterms:created xsi:type="dcterms:W3CDTF">2020-05-18T20:40:45Z</dcterms:created>
  <dcterms:modified xsi:type="dcterms:W3CDTF">2020-05-18T20:41:24Z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